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<sst xmlns="http://schemas.openxmlformats.org/spreadsheetml/2006/main" count="53" uniqueCount="44">
  <si>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</si>
  <si>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</si>
  <si>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</si>
  <si>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</si>
  <si>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</si>
  <si>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</si>
  <si>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</si>
  <si>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</si>
  <si>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</si>
  <si>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</si>
  <si>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</si>
  <si>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</si>
  <si>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</si>
  <si>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</si>
  <si>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</si>
  <si>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</si>
  <si>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</si>
  <si>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</si>
  <si>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</si>
  <si>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</si>
  <si>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</si>
  <si>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</si>
  <si>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</si>
  <si>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</si>
  <si>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</si>
  <si>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</si>
  <si>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</si>
  <si>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</si>
  <si>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</si>
  <si>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</si>
  <si>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</si>
  <si>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</si>
  <si>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</si>
  <si>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</si>
  <si>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</si>
  <si>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</si>
  <si>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</si>
  <si>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</si>
  <si>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 xml:space="preserve">Junta Municipal de Agua y Saneamiento de Nuevo Casas Grandes </t>
  </si>
  <si>
    <t xml:space="preserve">Del 01 de enero al 31 de diciembre de 2024 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</si>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</sst>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140" zoomScaleNormal="140" workbookViewId="0">
      <selection activeCell="E53" sqref="E53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93091285.439999998</v>
      </c>
      <c r="D12" s="27">
        <v>0</v>
      </c>
      <c r="E12" s="21">
        <f t="shared" si="0"/>
        <v>93091285.439999998</v>
      </c>
      <c r="F12" s="27">
        <v>92397503.859999999</v>
      </c>
      <c r="G12" s="20">
        <v>92397503.859999999</v>
      </c>
    </row>
    <row r="13" spans="2:7" x14ac:dyDescent="0.2">
      <c r="B13" s="13" t="s">
        <v>25</v>
      </c>
      <c r="C13" s="19">
        <v>1773947.47</v>
      </c>
      <c r="D13" s="27">
        <v>0</v>
      </c>
      <c r="E13" s="21">
        <f t="shared" si="0"/>
        <v>1773947.47</v>
      </c>
      <c r="F13" s="27">
        <v>5148574.7</v>
      </c>
      <c r="G13" s="20">
        <v>5148574.7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6472172.9500000002</v>
      </c>
      <c r="D15" s="27">
        <v>0</v>
      </c>
      <c r="E15" s="21">
        <f t="shared" si="0"/>
        <v>6472172.9500000002</v>
      </c>
      <c r="F15" s="27">
        <v>10740730.560000001</v>
      </c>
      <c r="G15" s="20">
        <v>10740730.560000001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3332076</v>
      </c>
      <c r="D17" s="27">
        <v>0</v>
      </c>
      <c r="E17" s="21">
        <f t="shared" si="0"/>
        <v>3332076</v>
      </c>
      <c r="F17" s="27">
        <v>3218437</v>
      </c>
      <c r="G17" s="20">
        <v>3218437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ht="11.45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104669481.86</v>
      </c>
      <c r="D20" s="28">
        <f>SUM(D9:D18)</f>
        <v>0</v>
      </c>
      <c r="E20" s="22">
        <f>C20+D20</f>
        <v>104669481.86</v>
      </c>
      <c r="F20" s="28">
        <f>SUM(F9:F18)</f>
        <v>111505246.12</v>
      </c>
      <c r="G20" s="22">
        <f>SUM(G9:G18)</f>
        <v>111505246.12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34503972.899999999</v>
      </c>
      <c r="D26" s="20">
        <v>1392173.2</v>
      </c>
      <c r="E26" s="21">
        <f t="shared" ref="E26:E34" si="1">C26+D26</f>
        <v>35896146.100000001</v>
      </c>
      <c r="F26" s="20">
        <v>31832524.029999997</v>
      </c>
      <c r="G26" s="38">
        <v>31603082.59</v>
      </c>
    </row>
    <row r="27" spans="2:7" ht="12" customHeight="1" x14ac:dyDescent="0.2">
      <c r="B27" s="32" t="s">
        <v>12</v>
      </c>
      <c r="C27" s="20">
        <v>16263903.630000001</v>
      </c>
      <c r="D27" s="20">
        <v>-2372473.44</v>
      </c>
      <c r="E27" s="21">
        <f t="shared" si="1"/>
        <v>13891430.190000001</v>
      </c>
      <c r="F27" s="20">
        <v>10964518.17</v>
      </c>
      <c r="G27" s="38">
        <v>10964516.869999999</v>
      </c>
    </row>
    <row r="28" spans="2:7" x14ac:dyDescent="0.2">
      <c r="B28" s="32" t="s">
        <v>13</v>
      </c>
      <c r="C28" s="20">
        <v>21223623.789999999</v>
      </c>
      <c r="D28" s="20">
        <v>-2624252.4799999995</v>
      </c>
      <c r="E28" s="21">
        <f t="shared" si="1"/>
        <v>18599371.309999999</v>
      </c>
      <c r="F28" s="20">
        <v>17219935.640000001</v>
      </c>
      <c r="G28" s="38">
        <v>16967324.510000002</v>
      </c>
    </row>
    <row r="29" spans="2:7" x14ac:dyDescent="0.2">
      <c r="B29" s="32" t="s">
        <v>14</v>
      </c>
      <c r="C29" s="20">
        <v>15835178.629999999</v>
      </c>
      <c r="D29" s="20">
        <v>1742310.2799999998</v>
      </c>
      <c r="E29" s="21">
        <f t="shared" si="1"/>
        <v>17577488.91</v>
      </c>
      <c r="F29" s="20">
        <v>17490002.449999999</v>
      </c>
      <c r="G29" s="38">
        <v>17410871.009999998</v>
      </c>
    </row>
    <row r="30" spans="2:7" x14ac:dyDescent="0.2">
      <c r="B30" s="32" t="s">
        <v>15</v>
      </c>
      <c r="C30" s="20">
        <v>7163394.5300000003</v>
      </c>
      <c r="D30" s="20">
        <v>2233000</v>
      </c>
      <c r="E30" s="21">
        <f t="shared" si="1"/>
        <v>9396394.5300000012</v>
      </c>
      <c r="F30" s="20">
        <v>6402041.2300000004</v>
      </c>
      <c r="G30" s="38">
        <v>2546552.31</v>
      </c>
    </row>
    <row r="31" spans="2:7" x14ac:dyDescent="0.2">
      <c r="B31" s="32" t="s">
        <v>16</v>
      </c>
      <c r="C31" s="20">
        <v>13197925.35</v>
      </c>
      <c r="D31" s="20">
        <v>3528913.91</v>
      </c>
      <c r="E31" s="21">
        <f t="shared" si="1"/>
        <v>16726839.26</v>
      </c>
      <c r="F31" s="20">
        <v>11842669.800000001</v>
      </c>
      <c r="G31" s="38">
        <v>11842669.800000001</v>
      </c>
    </row>
    <row r="32" spans="2:7" ht="11.45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ht="11.45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ht="11.45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108187998.82999998</v>
      </c>
      <c r="D36" s="22">
        <f>SUM(D26:D34)</f>
        <v>3899671.47</v>
      </c>
      <c r="E36" s="22">
        <f>SUM(E26:E34)</f>
        <v>112087670.30000001</v>
      </c>
      <c r="F36" s="22">
        <f>SUM(F26:F34)</f>
        <v>95751691.319999993</v>
      </c>
      <c r="G36" s="39">
        <f>SUM(G26:G34)</f>
        <v>91335017.089999989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-3518516.9699999839</v>
      </c>
      <c r="D38" s="8">
        <f>D20-D36</f>
        <v>-3899671.47</v>
      </c>
      <c r="E38" s="8">
        <f>D38+C38</f>
        <v>-7418188.4399999846</v>
      </c>
      <c r="F38" s="8">
        <f>F20-F36</f>
        <v>15753554.800000012</v>
      </c>
      <c r="G38" s="9">
        <f>G20-G36</f>
        <v>20170229.030000016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>
      <c r="B44" s="52" t="s">
        <v>40</v>
      </c>
      <c r="F44" s="52" t="s">
        <v>41</v>
      </c>
    </row>
    <row r="45" spans="2:7" s="10" customFormat="1" x14ac:dyDescent="0.2">
      <c r="B45" s="52" t="s">
        <v>42</v>
      </c>
      <c r="F45" s="52" t="s">
        <v>43</v>
      </c>
    </row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2025-02-04T16:58:45Z</cp:lastPrinted>
  <dcterms:created xsi:type="dcterms:W3CDTF">2019-12-11T17:18:27Z</dcterms:created>
  <dcterms:modified xsi:type="dcterms:W3CDTF">2025-02-04T16:58:47Z</dcterms:modified>
</cp:coreProperties>
</file>